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ken-jimu003\Downloads\NCGM-ch_s03PMS_keihi_20220217\"/>
    </mc:Choice>
  </mc:AlternateContent>
  <xr:revisionPtr revIDLastSave="0" documentId="13_ncr:1_{D393594C-93BA-47A8-82E3-0952B3B44C7F}" xr6:coauthVersionLast="47" xr6:coauthVersionMax="47" xr10:uidLastSave="{00000000-0000-0000-0000-000000000000}"/>
  <bookViews>
    <workbookView xWindow="-108" yWindow="-108" windowWidth="23256" windowHeight="12576" tabRatio="827" xr2:uid="{00000000-000D-0000-FFFF-FFFF00000000}"/>
  </bookViews>
  <sheets>
    <sheet name="☆はじめにお読みください" sheetId="9" r:id="rId1"/>
    <sheet name="書式11_PMS_実施状況報告書" sheetId="7" r:id="rId2"/>
    <sheet name="書式11_PMS別紙" sheetId="8" r:id="rId3"/>
  </sheets>
  <definedNames>
    <definedName name="_xlnm.Print_Area" localSheetId="1">書式11_PMS_実施状況報告書!$A$1:$X$76</definedName>
    <definedName name="_xlnm.Print_Area" localSheetId="2">書式11_PMS別紙!$A$1:$X$40</definedName>
    <definedName name="_xlnm.Print_Titles" localSheetId="0">☆はじめにお読みください!$1:$6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" i="8" l="1"/>
  <c r="G2" i="8"/>
  <c r="G7" i="8"/>
  <c r="G6" i="8"/>
  <c r="S6" i="8"/>
  <c r="S2" i="8"/>
  <c r="S1" i="8"/>
  <c r="N20" i="7"/>
  <c r="I20" i="7"/>
  <c r="S20" i="7" l="1"/>
  <c r="S24" i="7" l="1"/>
  <c r="S27" i="7" s="1"/>
  <c r="S30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chiken-jimu003</author>
  </authors>
  <commentList>
    <comment ref="D1" authorId="0" shapeId="0" xr:uid="{6B29B500-3CD4-453E-9C4B-79386531CE0F}">
      <text>
        <r>
          <rPr>
            <b/>
            <sz val="9"/>
            <color indexed="81"/>
            <rFont val="MS P ゴシック"/>
            <family val="3"/>
            <charset val="128"/>
          </rPr>
          <t>いずれかを選択
・該当
・非該当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1" authorId="0" shapeId="0" xr:uid="{1C0A20B9-0D3B-4CBB-8F05-327E9A79FF40}">
      <text>
        <r>
          <rPr>
            <b/>
            <sz val="9"/>
            <color indexed="81"/>
            <rFont val="MS P ゴシック"/>
            <family val="3"/>
            <charset val="128"/>
          </rPr>
          <t>当院が付与した整理番号を入力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2" authorId="0" shapeId="0" xr:uid="{979FFCC0-BEF5-41D0-ABBC-3AB4EEDC2B6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いずれかを選択
・使用成績調査
・特定使用成績調査
</t>
        </r>
        <r>
          <rPr>
            <b/>
            <sz val="9"/>
            <color indexed="10"/>
            <rFont val="MS P ゴシック"/>
            <family val="3"/>
            <charset val="128"/>
          </rPr>
          <t>※＜出来高費用算出根拠＞（２）に反映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2" authorId="0" shapeId="0" xr:uid="{0B1B662C-3272-42D0-AD5E-E772406A7940}">
      <text>
        <r>
          <rPr>
            <b/>
            <sz val="9"/>
            <color indexed="81"/>
            <rFont val="MS P ゴシック"/>
            <family val="3"/>
            <charset val="128"/>
          </rPr>
          <t>本書式の固定日を「20xx/xx/xx」の形式で入力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4" authorId="0" shapeId="0" xr:uid="{4B627D97-639B-4733-9405-D7CBC00FF23E}">
      <text>
        <r>
          <rPr>
            <b/>
            <sz val="9"/>
            <color indexed="10"/>
            <rFont val="MS P ゴシック"/>
            <family val="3"/>
            <charset val="128"/>
          </rPr>
          <t>案の作成ができましたら「押印前に」治験事務局までご連絡をお願いいたします。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6" authorId="0" shapeId="0" xr:uid="{EF10FF9F-3A36-4A49-8F99-F807813FB34A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一般名を入力
</t>
        </r>
        <r>
          <rPr>
            <b/>
            <sz val="9"/>
            <color indexed="10"/>
            <rFont val="MS P ゴシック"/>
            <family val="3"/>
            <charset val="128"/>
          </rPr>
          <t>※販売名ではありません。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6" authorId="0" shapeId="0" xr:uid="{21E6E190-16AA-49F7-8541-87C711BFBFEA}">
      <text>
        <r>
          <rPr>
            <b/>
            <sz val="9"/>
            <color indexed="81"/>
            <rFont val="MS P ゴシック"/>
            <family val="3"/>
            <charset val="128"/>
          </rPr>
          <t>本調査の計画書番号がある場合に入力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8" authorId="0" shapeId="0" xr:uid="{9126D7D9-0E8F-4B8C-9A7D-9904EA9C6935}">
      <text>
        <r>
          <rPr>
            <b/>
            <sz val="9"/>
            <color indexed="81"/>
            <rFont val="MS P ゴシック"/>
            <family val="3"/>
            <charset val="128"/>
          </rPr>
          <t>原契約締結日を「20xx/xx/xx」の形式で入力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8" authorId="0" shapeId="0" xr:uid="{E9BAEFCB-2C59-48DF-A9CA-5E180F4BBE18}">
      <text>
        <r>
          <rPr>
            <b/>
            <sz val="9"/>
            <color indexed="81"/>
            <rFont val="MS P ゴシック"/>
            <family val="3"/>
            <charset val="128"/>
          </rPr>
          <t>契約終了予定日を
「20xx/xx/xx」の形式で入力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9" authorId="0" shapeId="0" xr:uid="{69A66D23-AE0B-414B-906C-B986BA90A248}">
      <text>
        <r>
          <rPr>
            <b/>
            <sz val="9"/>
            <color indexed="81"/>
            <rFont val="MS P ゴシック"/>
            <family val="3"/>
            <charset val="128"/>
          </rPr>
          <t>本書式作成時点の当院契約症例数を入力
※全例調査の場合は「全」を入力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9" authorId="0" shapeId="0" xr:uid="{C25E6885-CB8B-499C-8193-D51FB29F8AB7}">
      <text>
        <r>
          <rPr>
            <b/>
            <sz val="9"/>
            <color indexed="81"/>
            <rFont val="MS P ゴシック"/>
            <family val="3"/>
            <charset val="128"/>
          </rPr>
          <t>当院で登録された症例数を入力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0" authorId="0" shapeId="0" xr:uid="{E03A6F41-2165-4C0E-AA8D-999227A83C0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当院へ支払済みの報告書作成経費の報告書数を入力
</t>
        </r>
        <r>
          <rPr>
            <b/>
            <sz val="9"/>
            <color indexed="10"/>
            <rFont val="MS P ゴシック"/>
            <family val="3"/>
            <charset val="128"/>
          </rPr>
          <t>※2016年4月以前の前払い分を含む。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10" authorId="0" shapeId="0" xr:uid="{6321424E-D5A9-4667-8488-1D5B886625F8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当院へ支払が可能となった報告書作成経費の報告書数を入力
</t>
        </r>
        <r>
          <rPr>
            <b/>
            <sz val="9"/>
            <color indexed="10"/>
            <rFont val="MS P ゴシック"/>
            <family val="3"/>
            <charset val="128"/>
          </rPr>
          <t>※＜出来高費用算出根拠＞（２）に反映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11" authorId="0" shapeId="0" xr:uid="{1CAE5A8A-5941-4C26-A2A7-6782CB120CF2}">
      <text>
        <r>
          <rPr>
            <sz val="9"/>
            <color indexed="81"/>
            <rFont val="MS P ゴシック"/>
            <family val="3"/>
            <charset val="128"/>
          </rPr>
          <t xml:space="preserve">以下に該当する場合に入力
</t>
        </r>
        <r>
          <rPr>
            <b/>
            <sz val="9"/>
            <color indexed="81"/>
            <rFont val="MS P ゴシック"/>
            <family val="3"/>
            <charset val="128"/>
          </rPr>
          <t>20xx年xx月xx日現在：</t>
        </r>
        <r>
          <rPr>
            <sz val="9"/>
            <color indexed="81"/>
            <rFont val="MS P ゴシック"/>
            <family val="3"/>
            <charset val="128"/>
          </rPr>
          <t xml:space="preserve">
契約期間中、毎年1月末・7月末時点及び終了時（未払いがある場合）の状況報告をお願いしております。
本報告書作成時点の年月日に修正してください。
</t>
        </r>
        <r>
          <rPr>
            <b/>
            <sz val="9"/>
            <color indexed="81"/>
            <rFont val="MS P ゴシック"/>
            <family val="3"/>
            <charset val="128"/>
          </rPr>
          <t>登録状況・報告書回収状況・支払状況は別紙参照：</t>
        </r>
        <r>
          <rPr>
            <sz val="9"/>
            <color indexed="81"/>
            <rFont val="MS P ゴシック"/>
            <family val="3"/>
            <charset val="128"/>
          </rPr>
          <t xml:space="preserve">
シート「書式11-PMS別紙」に以下の情報がわかる表を添付してください。書式は問いません。
①登録状況　②報告書回収状況　③支払状況
</t>
        </r>
        <r>
          <rPr>
            <sz val="9"/>
            <color indexed="10"/>
            <rFont val="MS P ゴシック"/>
            <family val="3"/>
            <charset val="128"/>
          </rPr>
          <t>※支払い可能報告書がある場合は、該当の報告書が分かるように明記してください。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症例登録がない場合：</t>
        </r>
        <r>
          <rPr>
            <sz val="9"/>
            <color indexed="81"/>
            <rFont val="MS P ゴシック"/>
            <family val="3"/>
            <charset val="128"/>
          </rPr>
          <t xml:space="preserve">
別紙添付は不要。備考欄コメントを「症例登録なし」に修正してください。
</t>
        </r>
        <r>
          <rPr>
            <b/>
            <sz val="9"/>
            <color indexed="81"/>
            <rFont val="MS P ゴシック"/>
            <family val="3"/>
            <charset val="128"/>
          </rPr>
          <t>2016年4月以前の契約：</t>
        </r>
        <r>
          <rPr>
            <sz val="9"/>
            <color indexed="81"/>
            <rFont val="MS P ゴシック"/>
            <family val="3"/>
            <charset val="128"/>
          </rPr>
          <t xml:space="preserve">
前払いの報告書作成経費が相殺できていない場合は、その旨を備考欄に明記してください。</t>
        </r>
      </text>
    </comment>
    <comment ref="I20" authorId="0" shapeId="0" xr:uid="{35AE491B-9F04-4F92-AC80-C360B16DF39A}">
      <text>
        <r>
          <rPr>
            <sz val="9"/>
            <color indexed="81"/>
            <rFont val="MS P ゴシック"/>
            <family val="3"/>
            <charset val="128"/>
          </rPr>
          <t xml:space="preserve">・使用成績調査：20,000円／報告
・特定使用成績調査：30,000円／報告
</t>
        </r>
        <r>
          <rPr>
            <b/>
            <sz val="9"/>
            <color indexed="81"/>
            <rFont val="MS P ゴシック"/>
            <family val="3"/>
            <charset val="128"/>
          </rPr>
          <t>※1報告あたりの報告書作成経費が当院規程と異なる場合は
「シート保護」を解除し、セル「I20」を直接修正してください。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N69" authorId="0" shapeId="0" xr:uid="{AAEEB597-F66F-4C92-A347-8618957B174D}">
      <text>
        <r>
          <rPr>
            <b/>
            <sz val="9"/>
            <color indexed="81"/>
            <rFont val="MS P ゴシック"/>
            <family val="3"/>
            <charset val="128"/>
          </rPr>
          <t>各セル内の文字を削除の上、「会社名」「代表者職名」「代表者氏名」を入力</t>
        </r>
      </text>
    </comment>
    <comment ref="V71" authorId="0" shapeId="0" xr:uid="{D4CC6B24-8078-4577-ACF2-1CF3C225C62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出来高費用が発生する場合、押印の上ご提出ください
</t>
        </r>
      </text>
    </comment>
    <comment ref="N74" authorId="0" shapeId="0" xr:uid="{6176B683-1768-4B01-AF15-BF8784CADFD2}">
      <text>
        <r>
          <rPr>
            <b/>
            <sz val="9"/>
            <color indexed="81"/>
            <rFont val="MS P ゴシック"/>
            <family val="3"/>
            <charset val="128"/>
          </rPr>
          <t>各セル内の文字を削除の上、「所属」「氏名」を入力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V75" authorId="0" shapeId="0" xr:uid="{C71129BA-180C-4EE4-9918-10C97510E4B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出来高費用が発生する場合、押印の上ご提出ください
</t>
        </r>
      </text>
    </comment>
  </commentList>
</comments>
</file>

<file path=xl/sharedStrings.xml><?xml version="1.0" encoding="utf-8"?>
<sst xmlns="http://schemas.openxmlformats.org/spreadsheetml/2006/main" count="121" uniqueCount="95">
  <si>
    <t>★注意事項</t>
    <rPh sb="1" eb="5">
      <t>チュウイジコウ</t>
    </rPh>
    <phoneticPr fontId="2"/>
  </si>
  <si>
    <t>←選択／入力が必須のセル</t>
    <rPh sb="1" eb="3">
      <t>センタク</t>
    </rPh>
    <rPh sb="4" eb="6">
      <t>ニュウリョク</t>
    </rPh>
    <rPh sb="7" eb="9">
      <t>ヒッス</t>
    </rPh>
    <phoneticPr fontId="2"/>
  </si>
  <si>
    <t>←関数が設定されているセル</t>
    <rPh sb="1" eb="3">
      <t>カンスウ</t>
    </rPh>
    <rPh sb="4" eb="6">
      <t>セッテイ</t>
    </rPh>
    <phoneticPr fontId="2"/>
  </si>
  <si>
    <t>※各シートは計算式保護のため「シートの保護」を設定しています。解除が必要の場合は　「ホーム＞セル＞書式＞シート保護の解除」を選択してください。</t>
    <rPh sb="1" eb="2">
      <t>カク</t>
    </rPh>
    <phoneticPr fontId="2"/>
  </si>
  <si>
    <t>☆各項目の解説</t>
    <rPh sb="1" eb="2">
      <t>カク</t>
    </rPh>
    <rPh sb="2" eb="4">
      <t>コウモク</t>
    </rPh>
    <rPh sb="5" eb="7">
      <t>カイセツ</t>
    </rPh>
    <phoneticPr fontId="2"/>
  </si>
  <si>
    <t>全例調査</t>
    <rPh sb="0" eb="4">
      <t>ゼンレイチョウサ</t>
    </rPh>
    <phoneticPr fontId="2"/>
  </si>
  <si>
    <t>該当／非該当のいずれかを選択</t>
    <rPh sb="0" eb="2">
      <t>ガイトウ</t>
    </rPh>
    <rPh sb="3" eb="6">
      <t>ヒガイトウ</t>
    </rPh>
    <rPh sb="12" eb="14">
      <t>センタク</t>
    </rPh>
    <phoneticPr fontId="2"/>
  </si>
  <si>
    <t>整理番号</t>
    <rPh sb="0" eb="4">
      <t>セイリバンゴウ</t>
    </rPh>
    <phoneticPr fontId="2"/>
  </si>
  <si>
    <t>当院が付与した整理番号を入力</t>
    <rPh sb="0" eb="2">
      <t>トウイン</t>
    </rPh>
    <rPh sb="3" eb="5">
      <t>フヨ</t>
    </rPh>
    <rPh sb="7" eb="11">
      <t>セイリバンゴウ</t>
    </rPh>
    <rPh sb="12" eb="14">
      <t>ニュウリョク</t>
    </rPh>
    <phoneticPr fontId="2"/>
  </si>
  <si>
    <t>区分</t>
    <rPh sb="0" eb="2">
      <t>クブン</t>
    </rPh>
    <phoneticPr fontId="2"/>
  </si>
  <si>
    <t>使用成績調査／特定使用成績調査のいずれかを選択
※＜出来高費用算出根拠＞（２）に反映</t>
    <rPh sb="0" eb="2">
      <t>シヨウ</t>
    </rPh>
    <rPh sb="2" eb="4">
      <t>セイセキ</t>
    </rPh>
    <rPh sb="4" eb="6">
      <t>チョウサ</t>
    </rPh>
    <rPh sb="7" eb="9">
      <t>トクテイ</t>
    </rPh>
    <rPh sb="9" eb="11">
      <t>シヨウ</t>
    </rPh>
    <rPh sb="11" eb="13">
      <t>セイセキ</t>
    </rPh>
    <rPh sb="13" eb="15">
      <t>チョウサ</t>
    </rPh>
    <rPh sb="21" eb="23">
      <t>センタク</t>
    </rPh>
    <rPh sb="40" eb="42">
      <t>ハンエイ</t>
    </rPh>
    <phoneticPr fontId="2"/>
  </si>
  <si>
    <t>作成日</t>
    <rPh sb="0" eb="3">
      <t>サクセイビ</t>
    </rPh>
    <phoneticPr fontId="2"/>
  </si>
  <si>
    <t>本書式の固定日を「20xx/xx/xx」の形式で入力</t>
    <rPh sb="0" eb="1">
      <t>ホン</t>
    </rPh>
    <rPh sb="1" eb="3">
      <t>ショシキ</t>
    </rPh>
    <rPh sb="4" eb="6">
      <t>コテイ</t>
    </rPh>
    <rPh sb="6" eb="7">
      <t>ビ</t>
    </rPh>
    <rPh sb="24" eb="26">
      <t>ニュウリョク</t>
    </rPh>
    <phoneticPr fontId="2"/>
  </si>
  <si>
    <t>調査対象薬剤一般名</t>
    <phoneticPr fontId="2"/>
  </si>
  <si>
    <r>
      <t>一般名を入力　</t>
    </r>
    <r>
      <rPr>
        <b/>
        <sz val="11"/>
        <color rgb="FFFF0000"/>
        <rFont val="ＭＳ Ｐゴシック"/>
        <family val="3"/>
        <charset val="128"/>
        <scheme val="minor"/>
      </rPr>
      <t>※販売名ではありません。</t>
    </r>
    <phoneticPr fontId="2"/>
  </si>
  <si>
    <t>実施計画書番号</t>
    <rPh sb="0" eb="5">
      <t>ジッシケイカクショ</t>
    </rPh>
    <rPh sb="5" eb="7">
      <t>バンゴウ</t>
    </rPh>
    <phoneticPr fontId="2"/>
  </si>
  <si>
    <t>本調査の計画書番号がある場合に入力</t>
    <rPh sb="6" eb="7">
      <t>ショ</t>
    </rPh>
    <rPh sb="15" eb="17">
      <t>ニュウリョク</t>
    </rPh>
    <phoneticPr fontId="2"/>
  </si>
  <si>
    <t>契約締結日</t>
    <rPh sb="0" eb="2">
      <t>ケイヤク</t>
    </rPh>
    <rPh sb="2" eb="4">
      <t>テイケツ</t>
    </rPh>
    <rPh sb="4" eb="5">
      <t>ヒ</t>
    </rPh>
    <phoneticPr fontId="2"/>
  </si>
  <si>
    <t>原契約締結日を「20xx/xx/xx」の形式で入力</t>
    <rPh sb="0" eb="3">
      <t>ゲンケイヤク</t>
    </rPh>
    <rPh sb="3" eb="6">
      <t>テイケツビ</t>
    </rPh>
    <rPh sb="23" eb="25">
      <t>ニュウリョク</t>
    </rPh>
    <phoneticPr fontId="2"/>
  </si>
  <si>
    <t>契約終了予定日</t>
    <rPh sb="0" eb="4">
      <t>ケイヤクシュウリョウ</t>
    </rPh>
    <rPh sb="4" eb="7">
      <t>ヨテイビ</t>
    </rPh>
    <phoneticPr fontId="2"/>
  </si>
  <si>
    <t>契約終了予定日を「20xx/xx/xx」の形式で入力</t>
    <rPh sb="0" eb="2">
      <t>ケイヤク</t>
    </rPh>
    <rPh sb="2" eb="7">
      <t>シュウリョウヨテイビ</t>
    </rPh>
    <rPh sb="24" eb="26">
      <t>ニュウリョク</t>
    </rPh>
    <phoneticPr fontId="2"/>
  </si>
  <si>
    <t>契約症例数</t>
    <rPh sb="0" eb="5">
      <t>ケイヤクショウレイスウ</t>
    </rPh>
    <phoneticPr fontId="2"/>
  </si>
  <si>
    <t>本書式作成時点の当院契約症例数を入力　※全例調査の場合は「全」を入力</t>
    <rPh sb="0" eb="1">
      <t>ホン</t>
    </rPh>
    <rPh sb="1" eb="3">
      <t>ショシキ</t>
    </rPh>
    <rPh sb="3" eb="5">
      <t>サクセイ</t>
    </rPh>
    <rPh sb="5" eb="7">
      <t>ジテン</t>
    </rPh>
    <rPh sb="8" eb="10">
      <t>トウイン</t>
    </rPh>
    <rPh sb="10" eb="12">
      <t>ケイヤク</t>
    </rPh>
    <rPh sb="12" eb="14">
      <t>ショウレイ</t>
    </rPh>
    <rPh sb="14" eb="15">
      <t>スウ</t>
    </rPh>
    <rPh sb="16" eb="18">
      <t>ニュウリョク</t>
    </rPh>
    <rPh sb="29" eb="30">
      <t>ゼン</t>
    </rPh>
    <rPh sb="32" eb="34">
      <t>ニュウリョク</t>
    </rPh>
    <phoneticPr fontId="2"/>
  </si>
  <si>
    <t>登録症例数</t>
    <rPh sb="0" eb="5">
      <t>トウロクショウレイスウ</t>
    </rPh>
    <phoneticPr fontId="2"/>
  </si>
  <si>
    <t>当院で登録された症例数を入力</t>
    <rPh sb="0" eb="2">
      <t>トウイン</t>
    </rPh>
    <rPh sb="3" eb="5">
      <t>トウロク</t>
    </rPh>
    <rPh sb="8" eb="10">
      <t>ショウレイ</t>
    </rPh>
    <rPh sb="10" eb="11">
      <t>スウ</t>
    </rPh>
    <rPh sb="12" eb="14">
      <t>ニュウリョク</t>
    </rPh>
    <phoneticPr fontId="2"/>
  </si>
  <si>
    <t>支払い済み報告書作成数</t>
    <phoneticPr fontId="2"/>
  </si>
  <si>
    <t>当院へ支払済みの報告書作成経費の報告書数を入力
※2016年4月以前の前払い分を含む。</t>
    <phoneticPr fontId="2"/>
  </si>
  <si>
    <t>支払い可能報告書作成数</t>
    <phoneticPr fontId="2"/>
  </si>
  <si>
    <t>当院へ支払が可能となった報告書作成経費の報告書数を入力
※＜出来高費用算出根拠＞（２）に反映</t>
    <phoneticPr fontId="2"/>
  </si>
  <si>
    <t>備考</t>
    <rPh sb="0" eb="2">
      <t>ビコウ</t>
    </rPh>
    <phoneticPr fontId="2"/>
  </si>
  <si>
    <t>以下に該当する場合に入力</t>
    <rPh sb="0" eb="2">
      <t>イカ</t>
    </rPh>
    <rPh sb="3" eb="5">
      <t>ガイトウ</t>
    </rPh>
    <rPh sb="7" eb="9">
      <t>バアイ</t>
    </rPh>
    <rPh sb="10" eb="12">
      <t>ニュウリョク</t>
    </rPh>
    <phoneticPr fontId="2"/>
  </si>
  <si>
    <t>（２）報告書作成経費</t>
    <rPh sb="3" eb="10">
      <t>ホウコクショサクセイケイヒ</t>
    </rPh>
    <phoneticPr fontId="2"/>
  </si>
  <si>
    <t>※1報告あたりの報告書作成経費が当院規程と異なる場合は「シート保護」を解除し、セル「I20」を直接修正してください。</t>
    <phoneticPr fontId="2"/>
  </si>
  <si>
    <t>使用成績調査：20,000円／報告</t>
    <rPh sb="13" eb="14">
      <t>エン</t>
    </rPh>
    <rPh sb="15" eb="17">
      <t>ホウコク</t>
    </rPh>
    <phoneticPr fontId="2"/>
  </si>
  <si>
    <t>特定使用成績調査：30,000円／報告</t>
    <rPh sb="15" eb="16">
      <t>エン</t>
    </rPh>
    <rPh sb="17" eb="19">
      <t>ホウコク</t>
    </rPh>
    <phoneticPr fontId="2"/>
  </si>
  <si>
    <t>書式右下：調査依頼者</t>
    <rPh sb="0" eb="2">
      <t>ショシキ</t>
    </rPh>
    <rPh sb="2" eb="4">
      <t>ミギシタ</t>
    </rPh>
    <rPh sb="5" eb="7">
      <t>チョウサ</t>
    </rPh>
    <rPh sb="7" eb="10">
      <t>イライシャ</t>
    </rPh>
    <phoneticPr fontId="2"/>
  </si>
  <si>
    <t>各セル内の文字を削除の上、「会社名」「代表者職名」「代表者氏名」を入力</t>
    <rPh sb="0" eb="1">
      <t>カク</t>
    </rPh>
    <rPh sb="14" eb="17">
      <t>カイシャメイ</t>
    </rPh>
    <rPh sb="19" eb="22">
      <t>ダイヒョウシャ</t>
    </rPh>
    <rPh sb="22" eb="24">
      <t>ショクメイ</t>
    </rPh>
    <rPh sb="26" eb="29">
      <t>ダイヒョウシャ</t>
    </rPh>
    <rPh sb="29" eb="31">
      <t>シメイ</t>
    </rPh>
    <rPh sb="33" eb="35">
      <t>ニュウリョク</t>
    </rPh>
    <phoneticPr fontId="2"/>
  </si>
  <si>
    <t>書式右下：調査責任者</t>
    <rPh sb="5" eb="7">
      <t>チョウサ</t>
    </rPh>
    <rPh sb="7" eb="10">
      <t>セキニンシャ</t>
    </rPh>
    <phoneticPr fontId="2"/>
  </si>
  <si>
    <t>各セル内の文字を削除の上、「所属」「氏名」を入力</t>
    <rPh sb="0" eb="1">
      <t>カク</t>
    </rPh>
    <rPh sb="14" eb="16">
      <t>ショゾク</t>
    </rPh>
    <rPh sb="18" eb="20">
      <t>シメイ</t>
    </rPh>
    <rPh sb="22" eb="24">
      <t>ニュウリョク</t>
    </rPh>
    <phoneticPr fontId="2"/>
  </si>
  <si>
    <t>全例調査</t>
    <rPh sb="0" eb="2">
      <t>ゼンレイ</t>
    </rPh>
    <rPh sb="2" eb="4">
      <t>チョウサ</t>
    </rPh>
    <phoneticPr fontId="2"/>
  </si>
  <si>
    <t>整理番号</t>
    <rPh sb="0" eb="2">
      <t>セイリ</t>
    </rPh>
    <rPh sb="2" eb="4">
      <t>バンゴウ</t>
    </rPh>
    <phoneticPr fontId="2"/>
  </si>
  <si>
    <t>20xx/xx/xx</t>
    <phoneticPr fontId="2"/>
  </si>
  <si>
    <t>製造販売後調査実施状況報告書</t>
    <rPh sb="7" eb="14">
      <t>ジッシジョウキョウホウコクショ</t>
    </rPh>
    <phoneticPr fontId="2"/>
  </si>
  <si>
    <t>調査対象薬剤一般名</t>
    <rPh sb="0" eb="2">
      <t>チョウサ</t>
    </rPh>
    <rPh sb="2" eb="4">
      <t>タイショウ</t>
    </rPh>
    <rPh sb="4" eb="6">
      <t>ヤクザイ</t>
    </rPh>
    <rPh sb="6" eb="8">
      <t>イッパン</t>
    </rPh>
    <rPh sb="8" eb="9">
      <t>メイ</t>
    </rPh>
    <phoneticPr fontId="2"/>
  </si>
  <si>
    <t>実施計画書番号</t>
    <phoneticPr fontId="2"/>
  </si>
  <si>
    <t>研究課題名</t>
    <phoneticPr fontId="2"/>
  </si>
  <si>
    <t>契約締結日</t>
    <rPh sb="0" eb="4">
      <t>ケイヤクテイケツ</t>
    </rPh>
    <rPh sb="4" eb="5">
      <t>ビ</t>
    </rPh>
    <phoneticPr fontId="2"/>
  </si>
  <si>
    <t>契約終了予定日</t>
    <rPh sb="0" eb="2">
      <t>ケイヤク</t>
    </rPh>
    <rPh sb="2" eb="7">
      <t>シュウリョウヨテイビ</t>
    </rPh>
    <phoneticPr fontId="2"/>
  </si>
  <si>
    <t>契約症例数</t>
    <rPh sb="0" eb="2">
      <t>ケイヤク</t>
    </rPh>
    <rPh sb="2" eb="4">
      <t>ショウレイ</t>
    </rPh>
    <rPh sb="4" eb="5">
      <t>スウ</t>
    </rPh>
    <phoneticPr fontId="2"/>
  </si>
  <si>
    <t>例</t>
    <rPh sb="0" eb="1">
      <t>レイ</t>
    </rPh>
    <phoneticPr fontId="2"/>
  </si>
  <si>
    <r>
      <rPr>
        <b/>
        <sz val="11"/>
        <rFont val="ＭＳ Ｐゴシック"/>
        <family val="3"/>
        <charset val="128"/>
      </rPr>
      <t>支払い済み</t>
    </r>
    <r>
      <rPr>
        <sz val="11"/>
        <rFont val="ＭＳ Ｐゴシック"/>
        <family val="3"/>
        <charset val="128"/>
      </rPr>
      <t xml:space="preserve">
報告書作成数</t>
    </r>
    <rPh sb="0" eb="2">
      <t>シハライ</t>
    </rPh>
    <rPh sb="3" eb="4">
      <t>ズ</t>
    </rPh>
    <rPh sb="6" eb="9">
      <t>ホウコクショ</t>
    </rPh>
    <rPh sb="9" eb="11">
      <t>サクセイ</t>
    </rPh>
    <rPh sb="11" eb="12">
      <t>スウ</t>
    </rPh>
    <phoneticPr fontId="2"/>
  </si>
  <si>
    <t>報告</t>
    <rPh sb="0" eb="2">
      <t>ホウコク</t>
    </rPh>
    <phoneticPr fontId="2"/>
  </si>
  <si>
    <r>
      <rPr>
        <b/>
        <sz val="11"/>
        <rFont val="ＭＳ Ｐゴシック"/>
        <family val="3"/>
        <charset val="128"/>
      </rPr>
      <t>支払い可能</t>
    </r>
    <r>
      <rPr>
        <sz val="11"/>
        <rFont val="ＭＳ Ｐゴシック"/>
        <family val="3"/>
        <charset val="128"/>
      </rPr>
      <t xml:space="preserve">
報告書作成数</t>
    </r>
    <rPh sb="0" eb="2">
      <t>シハラ</t>
    </rPh>
    <rPh sb="3" eb="5">
      <t>カノウ</t>
    </rPh>
    <rPh sb="6" eb="11">
      <t>ホウコクショサクセイ</t>
    </rPh>
    <rPh sb="11" eb="12">
      <t>スウ</t>
    </rPh>
    <phoneticPr fontId="2"/>
  </si>
  <si>
    <t>20xx年xx月xx日現在
登録状況・報告書回収状況・支払状況は別紙参照</t>
    <phoneticPr fontId="2"/>
  </si>
  <si>
    <t>＜出来高費用算出根拠＞</t>
    <rPh sb="1" eb="6">
      <t>デキダカヒヨウ</t>
    </rPh>
    <phoneticPr fontId="2"/>
  </si>
  <si>
    <t>【固定経費】</t>
    <rPh sb="1" eb="3">
      <t>コテイ</t>
    </rPh>
    <rPh sb="3" eb="5">
      <t>ケイヒ</t>
    </rPh>
    <phoneticPr fontId="2"/>
  </si>
  <si>
    <t>　（１）委託料</t>
    <rPh sb="4" eb="7">
      <t>イタクリョウ</t>
    </rPh>
    <phoneticPr fontId="2"/>
  </si>
  <si>
    <t>当該調査に関連する業務の委託に要する経費：3,000円／件</t>
    <rPh sb="0" eb="2">
      <t>トウガイ</t>
    </rPh>
    <rPh sb="2" eb="4">
      <t>チョウサ</t>
    </rPh>
    <rPh sb="5" eb="7">
      <t>カンレン</t>
    </rPh>
    <rPh sb="9" eb="11">
      <t>ギョウム</t>
    </rPh>
    <rPh sb="12" eb="14">
      <t>イタク</t>
    </rPh>
    <rPh sb="15" eb="16">
      <t>ヨウ</t>
    </rPh>
    <rPh sb="18" eb="20">
      <t>ケイヒ</t>
    </rPh>
    <rPh sb="26" eb="27">
      <t>エン</t>
    </rPh>
    <rPh sb="28" eb="29">
      <t>ケン</t>
    </rPh>
    <phoneticPr fontId="2"/>
  </si>
  <si>
    <t>＝</t>
    <phoneticPr fontId="2"/>
  </si>
  <si>
    <t>─</t>
    <phoneticPr fontId="2"/>
  </si>
  <si>
    <t>円</t>
    <rPh sb="0" eb="1">
      <t>エン</t>
    </rPh>
    <phoneticPr fontId="2"/>
  </si>
  <si>
    <t>※D：使用成績調査／E：特定使用成績調査…契約区分「新規」のみ該当</t>
    <rPh sb="31" eb="33">
      <t>ガイトウ</t>
    </rPh>
    <phoneticPr fontId="2"/>
  </si>
  <si>
    <t>※初回契約時支払い済</t>
    <phoneticPr fontId="2"/>
  </si>
  <si>
    <t>【症例経費】</t>
    <rPh sb="1" eb="5">
      <t>ショウレイケイヒ</t>
    </rPh>
    <phoneticPr fontId="2"/>
  </si>
  <si>
    <t>　（２）報告書作成経費</t>
    <rPh sb="4" eb="7">
      <t>ホウコクショ</t>
    </rPh>
    <rPh sb="7" eb="9">
      <t>サクセイ</t>
    </rPh>
    <rPh sb="9" eb="11">
      <t>ケイヒ</t>
    </rPh>
    <phoneticPr fontId="2"/>
  </si>
  <si>
    <t>×</t>
    <phoneticPr fontId="2"/>
  </si>
  <si>
    <t>【間接経費】</t>
    <rPh sb="1" eb="3">
      <t>カンセツ</t>
    </rPh>
    <rPh sb="3" eb="5">
      <t>ケイヒ</t>
    </rPh>
    <phoneticPr fontId="2"/>
  </si>
  <si>
    <t>　（３）治験事務局管理費</t>
    <phoneticPr fontId="2"/>
  </si>
  <si>
    <t>上記経費〔　（１）～（２）　〕の合計金額の</t>
    <phoneticPr fontId="2"/>
  </si>
  <si>
    <t>　（４）施設管理費</t>
    <phoneticPr fontId="2"/>
  </si>
  <si>
    <t>上記経費〔　（１）～（３）　〕の合計金額の</t>
    <phoneticPr fontId="2"/>
  </si>
  <si>
    <t>【研究費総合計】</t>
    <phoneticPr fontId="2"/>
  </si>
  <si>
    <t>　　上記経費〔　（１）～（４）　〕の合計金額</t>
    <phoneticPr fontId="2"/>
  </si>
  <si>
    <t xml:space="preserve">「国立研究開発法人国立国際医療研究センター病院治験等受託研究費算定要領」に基づき算定したことを確認しました。
</t>
    <rPh sb="21" eb="23">
      <t>ビョウイン</t>
    </rPh>
    <rPh sb="23" eb="25">
      <t>チケン</t>
    </rPh>
    <rPh sb="25" eb="26">
      <t>トウ</t>
    </rPh>
    <phoneticPr fontId="2"/>
  </si>
  <si>
    <t>調査依頼者：</t>
    <rPh sb="0" eb="2">
      <t>チョウサ</t>
    </rPh>
    <phoneticPr fontId="2"/>
  </si>
  <si>
    <t>（会社名）</t>
    <rPh sb="1" eb="4">
      <t>カイシャメイ</t>
    </rPh>
    <phoneticPr fontId="2"/>
  </si>
  <si>
    <t>（職名）</t>
    <rPh sb="1" eb="3">
      <t>ショクメイ</t>
    </rPh>
    <phoneticPr fontId="2"/>
  </si>
  <si>
    <t>（代表者名）</t>
    <rPh sb="1" eb="5">
      <t>ダイヒョウシャメイ</t>
    </rPh>
    <phoneticPr fontId="2"/>
  </si>
  <si>
    <t>印</t>
    <phoneticPr fontId="2"/>
  </si>
  <si>
    <t>調査責任者：国立研究開発法人国立国際医療研究センター病院</t>
    <rPh sb="0" eb="2">
      <t>チョウサ</t>
    </rPh>
    <rPh sb="4" eb="5">
      <t>シャ</t>
    </rPh>
    <phoneticPr fontId="2"/>
  </si>
  <si>
    <t>（所属）</t>
    <rPh sb="1" eb="3">
      <t>ショゾク</t>
    </rPh>
    <phoneticPr fontId="2"/>
  </si>
  <si>
    <t>（氏名）</t>
    <rPh sb="1" eb="3">
      <t>シメイ</t>
    </rPh>
    <phoneticPr fontId="2"/>
  </si>
  <si>
    <r>
      <t xml:space="preserve">注）本書式は研究依頼者と研究責任医師が合意のもと作成する。
</t>
    </r>
    <r>
      <rPr>
        <u/>
        <sz val="9"/>
        <color theme="1"/>
        <rFont val="ＭＳ Ｐゴシック"/>
        <family val="3"/>
        <charset val="128"/>
        <scheme val="minor"/>
      </rPr>
      <t>上記費用は消費税額及び地方消費税額（以下「消費税等」）を含まない。</t>
    </r>
    <r>
      <rPr>
        <sz val="9"/>
        <color theme="1"/>
        <rFont val="ＭＳ Ｐゴシック"/>
        <family val="2"/>
        <charset val="128"/>
        <scheme val="minor"/>
      </rPr>
      <t xml:space="preserve">税法の改正により消費税等の税率が変動した場合には、
改正以降における消費税等相当額は変動後の税率により計算する。
</t>
    </r>
    <rPh sb="6" eb="8">
      <t>ケンキュウ</t>
    </rPh>
    <rPh sb="12" eb="14">
      <t>ケンキュウ</t>
    </rPh>
    <phoneticPr fontId="2"/>
  </si>
  <si>
    <t>登録状況・報告書回収状況・支払状況</t>
    <rPh sb="0" eb="2">
      <t>トウロク</t>
    </rPh>
    <rPh sb="2" eb="4">
      <t>ジョウキョウ</t>
    </rPh>
    <rPh sb="5" eb="8">
      <t>ホウコクショ</t>
    </rPh>
    <rPh sb="8" eb="10">
      <t>カイシュウ</t>
    </rPh>
    <rPh sb="10" eb="12">
      <t>ジョウキョウ</t>
    </rPh>
    <rPh sb="13" eb="15">
      <t>シハライ</t>
    </rPh>
    <rPh sb="15" eb="17">
      <t>ジョウキョウ</t>
    </rPh>
    <phoneticPr fontId="2"/>
  </si>
  <si>
    <t>契約期間中、毎年1月末・7月末時点及び終了時（未払いがある場合）の状況報告をお願いしております。
本報告書作成時点の年月日に修正してください。</t>
    <phoneticPr fontId="2"/>
  </si>
  <si>
    <t>20xx年xx月xx日現在：</t>
    <phoneticPr fontId="2"/>
  </si>
  <si>
    <t>シート「書式11PMS_別紙」に以下の情報がわかる表を添付してください。書式は問いません。
①登録状況　②報告書回収状況　③支払状況
※支払い可能報告書がある場合は、該当の報告書が分かるように明記してください。</t>
    <phoneticPr fontId="2"/>
  </si>
  <si>
    <t>登録状況・報告書回収状況・支払状況は別紙参照：</t>
    <phoneticPr fontId="2"/>
  </si>
  <si>
    <t>別紙添付は不要。備考欄コメントを「症例登録なし」に修正してください。</t>
    <phoneticPr fontId="2"/>
  </si>
  <si>
    <t>症例登録がない場合：</t>
    <phoneticPr fontId="2"/>
  </si>
  <si>
    <t>前払いの報告書作成経費が相殺できていない場合は、その旨を備考欄に明記してください。</t>
    <phoneticPr fontId="2"/>
  </si>
  <si>
    <t>2016年4月以前の契約：</t>
    <phoneticPr fontId="2"/>
  </si>
  <si>
    <t>★書式11_PMS_製造販売後調査実施状況報告書</t>
    <rPh sb="1" eb="3">
      <t>ショシキ</t>
    </rPh>
    <rPh sb="10" eb="12">
      <t>セイゾウ</t>
    </rPh>
    <rPh sb="12" eb="14">
      <t>ハンバイ</t>
    </rPh>
    <rPh sb="14" eb="15">
      <t>ゴ</t>
    </rPh>
    <rPh sb="15" eb="17">
      <t>チョウサ</t>
    </rPh>
    <rPh sb="17" eb="19">
      <t>ジッシ</t>
    </rPh>
    <rPh sb="19" eb="21">
      <t>ジョウキョウ</t>
    </rPh>
    <rPh sb="21" eb="24">
      <t>ホウコクショ</t>
    </rPh>
    <phoneticPr fontId="2"/>
  </si>
  <si>
    <t>書式11_PMS</t>
    <rPh sb="0" eb="2">
      <t>ショシキ</t>
    </rPh>
    <phoneticPr fontId="2"/>
  </si>
  <si>
    <t>書式11_PMS別紙</t>
    <rPh sb="0" eb="2">
      <t>ショシキ</t>
    </rPh>
    <rPh sb="8" eb="10">
      <t>ベッシ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</si>
</sst>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u/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b/>
      <sz val="9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105">
    <xf numFmtId="0" fontId="0" fillId="0" borderId="0" xfId="0">
      <alignment vertical="center"/>
    </xf>
    <xf numFmtId="38" fontId="0" fillId="0" borderId="0" xfId="1" applyFont="1" applyAlignment="1" applyProtection="1">
      <alignment horizontal="center" vertical="center"/>
    </xf>
    <xf numFmtId="38" fontId="0" fillId="0" borderId="0" xfId="1" applyFont="1" applyProtection="1">
      <alignment vertical="center"/>
    </xf>
    <xf numFmtId="38" fontId="0" fillId="0" borderId="6" xfId="1" applyFont="1" applyBorder="1" applyProtection="1">
      <alignment vertical="center"/>
    </xf>
    <xf numFmtId="38" fontId="0" fillId="0" borderId="0" xfId="1" applyFont="1" applyAlignment="1" applyProtection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0" fillId="0" borderId="0" xfId="0" applyAlignment="1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3" fillId="0" borderId="0" xfId="2" applyAlignment="1">
      <alignment horizontal="center" vertical="center"/>
    </xf>
    <xf numFmtId="0" fontId="0" fillId="0" borderId="0" xfId="0" applyAlignment="1">
      <alignment vertical="top" wrapText="1"/>
    </xf>
    <xf numFmtId="0" fontId="10" fillId="0" borderId="0" xfId="0" applyFont="1" applyAlignment="1">
      <alignment vertical="top" wrapText="1"/>
    </xf>
    <xf numFmtId="0" fontId="3" fillId="0" borderId="0" xfId="2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0" xfId="0" applyFont="1">
      <alignment vertical="center"/>
    </xf>
    <xf numFmtId="9" fontId="0" fillId="0" borderId="0" xfId="0" applyNumberFormat="1">
      <alignment vertical="center"/>
    </xf>
    <xf numFmtId="0" fontId="7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10" fillId="0" borderId="0" xfId="0" applyFont="1" applyAlignment="1" applyProtection="1">
      <protection locked="0"/>
    </xf>
    <xf numFmtId="0" fontId="0" fillId="0" borderId="0" xfId="0" applyAlignment="1" applyProtection="1"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3" fillId="0" borderId="0" xfId="2" applyAlignment="1" applyProtection="1">
      <alignment horizontal="center" vertical="center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6" xfId="0" applyBorder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3" borderId="3" xfId="0" applyFill="1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3" fillId="0" borderId="3" xfId="2" applyBorder="1" applyAlignment="1">
      <alignment horizontal="center" vertical="center" wrapText="1"/>
    </xf>
    <xf numFmtId="0" fontId="3" fillId="3" borderId="3" xfId="2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3" fillId="0" borderId="3" xfId="2" applyBorder="1" applyAlignment="1">
      <alignment horizontal="center" vertical="center"/>
    </xf>
    <xf numFmtId="0" fontId="3" fillId="3" borderId="3" xfId="2" applyFill="1" applyBorder="1" applyAlignment="1" applyProtection="1">
      <alignment horizontal="left" vertical="center"/>
      <protection locked="0"/>
    </xf>
    <xf numFmtId="38" fontId="0" fillId="2" borderId="1" xfId="1" applyFont="1" applyFill="1" applyBorder="1" applyAlignment="1" applyProtection="1">
      <alignment horizontal="center" vertical="center"/>
    </xf>
    <xf numFmtId="0" fontId="3" fillId="0" borderId="4" xfId="2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4" fontId="3" fillId="3" borderId="4" xfId="2" applyNumberFormat="1" applyFill="1" applyBorder="1" applyAlignment="1" applyProtection="1">
      <alignment horizontal="center" vertical="center" wrapText="1"/>
      <protection locked="0"/>
    </xf>
    <xf numFmtId="14" fontId="10" fillId="3" borderId="2" xfId="0" applyNumberFormat="1" applyFont="1" applyFill="1" applyBorder="1" applyAlignment="1" applyProtection="1">
      <alignment horizontal="center" vertical="center"/>
      <protection locked="0"/>
    </xf>
    <xf numFmtId="14" fontId="10" fillId="3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3" fillId="0" borderId="8" xfId="2" applyBorder="1" applyAlignment="1">
      <alignment horizontal="center" vertical="center" wrapText="1"/>
    </xf>
    <xf numFmtId="0" fontId="3" fillId="3" borderId="4" xfId="2" applyFill="1" applyBorder="1" applyAlignment="1" applyProtection="1">
      <alignment horizontal="center" vertical="center"/>
      <protection locked="0"/>
    </xf>
    <xf numFmtId="0" fontId="3" fillId="3" borderId="2" xfId="2" applyFill="1" applyBorder="1" applyAlignment="1" applyProtection="1">
      <alignment horizontal="center" vertical="center"/>
      <protection locked="0"/>
    </xf>
    <xf numFmtId="0" fontId="3" fillId="0" borderId="8" xfId="2" applyBorder="1" applyAlignment="1">
      <alignment horizontal="center" vertical="center"/>
    </xf>
    <xf numFmtId="0" fontId="3" fillId="0" borderId="2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14" fillId="0" borderId="9" xfId="2" applyFont="1" applyBorder="1" applyAlignment="1" applyProtection="1">
      <alignment horizontal="left" vertical="top" wrapText="1"/>
      <protection locked="0"/>
    </xf>
    <xf numFmtId="0" fontId="15" fillId="0" borderId="10" xfId="0" applyFont="1" applyBorder="1" applyAlignment="1" applyProtection="1">
      <alignment horizontal="left" vertical="top" wrapText="1"/>
      <protection locked="0"/>
    </xf>
    <xf numFmtId="0" fontId="15" fillId="0" borderId="11" xfId="0" applyFont="1" applyBorder="1" applyAlignment="1" applyProtection="1">
      <alignment horizontal="left" vertical="top" wrapText="1"/>
      <protection locked="0"/>
    </xf>
    <xf numFmtId="0" fontId="3" fillId="3" borderId="4" xfId="2" applyFill="1" applyBorder="1" applyAlignment="1" applyProtection="1">
      <alignment horizontal="left" vertical="center" wrapText="1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3" fillId="3" borderId="13" xfId="2" applyFill="1" applyBorder="1" applyAlignment="1" applyProtection="1">
      <alignment horizontal="center" vertical="center"/>
      <protection locked="0"/>
    </xf>
    <xf numFmtId="0" fontId="3" fillId="3" borderId="12" xfId="2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38" fontId="0" fillId="2" borderId="1" xfId="1" applyFont="1" applyFill="1" applyBorder="1" applyAlignment="1" applyProtection="1">
      <alignment vertical="center"/>
    </xf>
    <xf numFmtId="9" fontId="0" fillId="0" borderId="0" xfId="0" applyNumberFormat="1" applyAlignment="1">
      <alignment horizontal="left" vertical="center"/>
    </xf>
    <xf numFmtId="0" fontId="9" fillId="3" borderId="0" xfId="0" applyFont="1" applyFill="1" applyAlignment="1" applyProtection="1">
      <alignment horizontal="left" vertical="center" shrinkToFit="1"/>
      <protection locked="0"/>
    </xf>
    <xf numFmtId="38" fontId="0" fillId="2" borderId="1" xfId="1" applyFont="1" applyFill="1" applyBorder="1" applyAlignment="1" applyProtection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2" applyFont="1" applyAlignment="1">
      <alignment horizontal="center" vertical="center" shrinkToFit="1"/>
    </xf>
    <xf numFmtId="0" fontId="10" fillId="0" borderId="4" xfId="0" applyFont="1" applyBorder="1" applyAlignment="1">
      <alignment horizontal="center" vertical="center"/>
    </xf>
    <xf numFmtId="0" fontId="10" fillId="3" borderId="4" xfId="0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3" borderId="5" xfId="0" applyFont="1" applyFill="1" applyBorder="1" applyAlignment="1" applyProtection="1">
      <alignment horizontal="center" vertical="center"/>
      <protection locked="0"/>
    </xf>
    <xf numFmtId="0" fontId="10" fillId="0" borderId="3" xfId="0" applyFont="1" applyBorder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  <protection locked="0"/>
    </xf>
    <xf numFmtId="0" fontId="3" fillId="3" borderId="3" xfId="2" applyFill="1" applyBorder="1" applyAlignment="1" applyProtection="1">
      <alignment horizontal="center" vertical="center" wrapText="1"/>
      <protection locked="0"/>
    </xf>
    <xf numFmtId="14" fontId="10" fillId="3" borderId="3" xfId="0" applyNumberFormat="1" applyFont="1" applyFill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3" fillId="2" borderId="3" xfId="2" applyFill="1" applyBorder="1" applyAlignment="1">
      <alignment horizontal="center" vertical="center" wrapText="1"/>
    </xf>
    <xf numFmtId="14" fontId="10" fillId="2" borderId="3" xfId="0" applyNumberFormat="1" applyFont="1" applyFill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0" fontId="3" fillId="2" borderId="3" xfId="2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3" fillId="2" borderId="3" xfId="2" applyFill="1" applyBorder="1" applyAlignment="1">
      <alignment horizontal="left" vertical="center"/>
    </xf>
    <xf numFmtId="0" fontId="3" fillId="2" borderId="4" xfId="2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47EEB0-C688-4981-8A10-DC49A20106E5}">
  <dimension ref="A1:B29"/>
  <sheetViews>
    <sheetView tabSelected="1" view="pageBreakPreview" zoomScaleNormal="100" zoomScaleSheetLayoutView="100" workbookViewId="0">
      <pane ySplit="6" topLeftCell="A7" activePane="bottomLeft" state="frozen"/>
      <selection pane="bottomLeft"/>
    </sheetView>
  </sheetViews>
  <sheetFormatPr defaultRowHeight="13.2"/>
  <cols>
    <col min="1" max="1" width="64.109375" customWidth="1"/>
    <col min="2" max="2" width="88.88671875" style="35" customWidth="1"/>
  </cols>
  <sheetData>
    <row r="1" spans="1:2">
      <c r="A1" t="s">
        <v>0</v>
      </c>
    </row>
    <row r="2" spans="1:2">
      <c r="A2" s="36"/>
      <c r="B2" s="35" t="s">
        <v>1</v>
      </c>
    </row>
    <row r="3" spans="1:2">
      <c r="A3" s="37"/>
      <c r="B3" s="35" t="s">
        <v>2</v>
      </c>
    </row>
    <row r="4" spans="1:2">
      <c r="A4" s="20" t="s">
        <v>3</v>
      </c>
    </row>
    <row r="6" spans="1:2">
      <c r="A6" t="s">
        <v>4</v>
      </c>
    </row>
    <row r="7" spans="1:2">
      <c r="A7" s="38" t="s">
        <v>92</v>
      </c>
      <c r="B7" s="39"/>
    </row>
    <row r="8" spans="1:2">
      <c r="A8" s="40" t="s">
        <v>5</v>
      </c>
      <c r="B8" s="39" t="s">
        <v>6</v>
      </c>
    </row>
    <row r="9" spans="1:2">
      <c r="A9" s="40" t="s">
        <v>7</v>
      </c>
      <c r="B9" s="39" t="s">
        <v>8</v>
      </c>
    </row>
    <row r="10" spans="1:2" ht="26.4">
      <c r="A10" s="40" t="s">
        <v>9</v>
      </c>
      <c r="B10" s="39" t="s">
        <v>10</v>
      </c>
    </row>
    <row r="11" spans="1:2">
      <c r="A11" s="40" t="s">
        <v>11</v>
      </c>
      <c r="B11" s="39" t="s">
        <v>12</v>
      </c>
    </row>
    <row r="12" spans="1:2">
      <c r="A12" s="40" t="s">
        <v>13</v>
      </c>
      <c r="B12" s="39" t="s">
        <v>14</v>
      </c>
    </row>
    <row r="13" spans="1:2">
      <c r="A13" s="40" t="s">
        <v>15</v>
      </c>
      <c r="B13" s="39" t="s">
        <v>16</v>
      </c>
    </row>
    <row r="14" spans="1:2">
      <c r="A14" s="40" t="s">
        <v>17</v>
      </c>
      <c r="B14" s="39" t="s">
        <v>18</v>
      </c>
    </row>
    <row r="15" spans="1:2">
      <c r="A15" s="40" t="s">
        <v>19</v>
      </c>
      <c r="B15" s="39" t="s">
        <v>20</v>
      </c>
    </row>
    <row r="16" spans="1:2">
      <c r="A16" s="40" t="s">
        <v>21</v>
      </c>
      <c r="B16" s="39" t="s">
        <v>22</v>
      </c>
    </row>
    <row r="17" spans="1:2">
      <c r="A17" s="40" t="s">
        <v>23</v>
      </c>
      <c r="B17" s="39" t="s">
        <v>24</v>
      </c>
    </row>
    <row r="18" spans="1:2" ht="26.4">
      <c r="A18" s="40" t="s">
        <v>25</v>
      </c>
      <c r="B18" s="39" t="s">
        <v>26</v>
      </c>
    </row>
    <row r="19" spans="1:2" ht="26.4">
      <c r="A19" s="40" t="s">
        <v>27</v>
      </c>
      <c r="B19" s="39" t="s">
        <v>28</v>
      </c>
    </row>
    <row r="20" spans="1:2">
      <c r="A20" s="38" t="s">
        <v>29</v>
      </c>
      <c r="B20" s="39" t="s">
        <v>30</v>
      </c>
    </row>
    <row r="21" spans="1:2" ht="26.4">
      <c r="A21" s="41" t="s">
        <v>85</v>
      </c>
      <c r="B21" s="39" t="s">
        <v>84</v>
      </c>
    </row>
    <row r="22" spans="1:2" ht="39.6">
      <c r="A22" s="41" t="s">
        <v>87</v>
      </c>
      <c r="B22" s="39" t="s">
        <v>86</v>
      </c>
    </row>
    <row r="23" spans="1:2">
      <c r="A23" s="41" t="s">
        <v>89</v>
      </c>
      <c r="B23" s="39" t="s">
        <v>88</v>
      </c>
    </row>
    <row r="24" spans="1:2">
      <c r="A24" s="41" t="s">
        <v>91</v>
      </c>
      <c r="B24" s="39" t="s">
        <v>90</v>
      </c>
    </row>
    <row r="25" spans="1:2" ht="26.4">
      <c r="A25" s="38" t="s">
        <v>31</v>
      </c>
      <c r="B25" s="39" t="s">
        <v>32</v>
      </c>
    </row>
    <row r="26" spans="1:2">
      <c r="A26" s="41"/>
      <c r="B26" s="39" t="s">
        <v>33</v>
      </c>
    </row>
    <row r="27" spans="1:2">
      <c r="A27" s="41"/>
      <c r="B27" s="39" t="s">
        <v>34</v>
      </c>
    </row>
    <row r="28" spans="1:2">
      <c r="A28" s="38" t="s">
        <v>35</v>
      </c>
      <c r="B28" s="39" t="s">
        <v>36</v>
      </c>
    </row>
    <row r="29" spans="1:2">
      <c r="A29" s="38" t="s">
        <v>37</v>
      </c>
      <c r="B29" s="39" t="s">
        <v>38</v>
      </c>
    </row>
  </sheetData>
  <sheetProtection sheet="1" objects="1" scenarios="1"/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&amp;C&amp;A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6"/>
  <sheetViews>
    <sheetView view="pageBreakPreview" zoomScaleNormal="85" zoomScaleSheetLayoutView="100" workbookViewId="0">
      <selection activeCell="G1" sqref="G1:L1"/>
    </sheetView>
  </sheetViews>
  <sheetFormatPr defaultColWidth="3.88671875" defaultRowHeight="13.2"/>
  <cols>
    <col min="16" max="18" width="3.88671875" customWidth="1"/>
    <col min="20" max="20" width="4" customWidth="1"/>
    <col min="21" max="23" width="3.88671875" customWidth="1"/>
    <col min="26" max="27" width="3.88671875" customWidth="1"/>
  </cols>
  <sheetData>
    <row r="1" spans="1:27" s="5" customFormat="1" ht="19.350000000000001" customHeight="1">
      <c r="A1" s="5" t="s">
        <v>93</v>
      </c>
      <c r="D1" s="84" t="s">
        <v>39</v>
      </c>
      <c r="E1" s="58"/>
      <c r="F1" s="59"/>
      <c r="G1" s="85"/>
      <c r="H1" s="86"/>
      <c r="I1" s="86"/>
      <c r="J1" s="86"/>
      <c r="K1" s="86"/>
      <c r="L1" s="87"/>
      <c r="M1" s="88" t="s">
        <v>40</v>
      </c>
      <c r="N1" s="88"/>
      <c r="O1" s="88"/>
      <c r="P1" s="88"/>
      <c r="Q1" s="88"/>
      <c r="R1" s="88"/>
      <c r="S1" s="89"/>
      <c r="T1" s="89"/>
      <c r="U1" s="89"/>
      <c r="V1" s="89"/>
      <c r="W1" s="89"/>
      <c r="X1" s="89"/>
      <c r="Z1" s="6"/>
    </row>
    <row r="2" spans="1:27" s="5" customFormat="1" ht="19.350000000000001" customHeight="1">
      <c r="A2" s="45" t="s">
        <v>9</v>
      </c>
      <c r="B2" s="45"/>
      <c r="C2" s="45"/>
      <c r="D2" s="45"/>
      <c r="E2" s="45"/>
      <c r="F2" s="45"/>
      <c r="G2" s="90"/>
      <c r="H2" s="89"/>
      <c r="I2" s="89"/>
      <c r="J2" s="89"/>
      <c r="K2" s="89"/>
      <c r="L2" s="89"/>
      <c r="M2" s="88" t="s">
        <v>11</v>
      </c>
      <c r="N2" s="88"/>
      <c r="O2" s="88"/>
      <c r="P2" s="88"/>
      <c r="Q2" s="88"/>
      <c r="R2" s="88"/>
      <c r="S2" s="91" t="s">
        <v>41</v>
      </c>
      <c r="T2" s="91"/>
      <c r="U2" s="91"/>
      <c r="V2" s="91"/>
      <c r="W2" s="91"/>
      <c r="X2" s="91"/>
    </row>
    <row r="3" spans="1:27" s="5" customFormat="1" ht="7.5" customHeight="1"/>
    <row r="4" spans="1:27" s="8" customFormat="1" ht="26.25" customHeight="1">
      <c r="A4" s="83" t="s">
        <v>42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7"/>
      <c r="AA4" s="7"/>
    </row>
    <row r="5" spans="1:27" s="8" customFormat="1" ht="7.9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AA5" s="7"/>
    </row>
    <row r="6" spans="1:27" s="10" customFormat="1" ht="33" customHeight="1">
      <c r="A6" s="45" t="s">
        <v>43</v>
      </c>
      <c r="B6" s="45"/>
      <c r="C6" s="45"/>
      <c r="D6" s="45"/>
      <c r="E6" s="45"/>
      <c r="F6" s="45"/>
      <c r="G6" s="46"/>
      <c r="H6" s="47"/>
      <c r="I6" s="47"/>
      <c r="J6" s="47"/>
      <c r="K6" s="47"/>
      <c r="L6" s="47"/>
      <c r="M6" s="48" t="s">
        <v>44</v>
      </c>
      <c r="N6" s="48"/>
      <c r="O6" s="48"/>
      <c r="P6" s="48"/>
      <c r="Q6" s="48"/>
      <c r="R6" s="48"/>
      <c r="S6" s="49"/>
      <c r="T6" s="49"/>
      <c r="U6" s="49"/>
      <c r="V6" s="49"/>
      <c r="W6" s="49"/>
      <c r="X6" s="49"/>
      <c r="AA6" s="7"/>
    </row>
    <row r="7" spans="1:27" s="10" customFormat="1" ht="33" customHeight="1">
      <c r="A7" s="51" t="s">
        <v>45</v>
      </c>
      <c r="B7" s="64"/>
      <c r="C7" s="64"/>
      <c r="D7" s="64"/>
      <c r="E7" s="64"/>
      <c r="F7" s="65"/>
      <c r="G7" s="70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2"/>
      <c r="AA7" s="11"/>
    </row>
    <row r="8" spans="1:27" s="10" customFormat="1" ht="33" customHeight="1">
      <c r="A8" s="51" t="s">
        <v>46</v>
      </c>
      <c r="B8" s="52"/>
      <c r="C8" s="52"/>
      <c r="D8" s="52"/>
      <c r="E8" s="52"/>
      <c r="F8" s="53"/>
      <c r="G8" s="54" t="s">
        <v>41</v>
      </c>
      <c r="H8" s="55"/>
      <c r="I8" s="55"/>
      <c r="J8" s="55"/>
      <c r="K8" s="55"/>
      <c r="L8" s="56"/>
      <c r="M8" s="57" t="s">
        <v>47</v>
      </c>
      <c r="N8" s="58"/>
      <c r="O8" s="58"/>
      <c r="P8" s="58"/>
      <c r="Q8" s="58"/>
      <c r="R8" s="59"/>
      <c r="S8" s="54" t="s">
        <v>41</v>
      </c>
      <c r="T8" s="55"/>
      <c r="U8" s="55"/>
      <c r="V8" s="55"/>
      <c r="W8" s="55"/>
      <c r="X8" s="56"/>
      <c r="Z8" s="12"/>
    </row>
    <row r="9" spans="1:27" s="10" customFormat="1" ht="33" customHeight="1">
      <c r="A9" s="60" t="s">
        <v>48</v>
      </c>
      <c r="B9" s="60"/>
      <c r="C9" s="60"/>
      <c r="D9" s="60"/>
      <c r="E9" s="60"/>
      <c r="F9" s="60"/>
      <c r="G9" s="61"/>
      <c r="H9" s="62"/>
      <c r="I9" s="62"/>
      <c r="J9" s="62"/>
      <c r="K9" s="62"/>
      <c r="L9" s="22" t="s">
        <v>49</v>
      </c>
      <c r="M9" s="60" t="s">
        <v>23</v>
      </c>
      <c r="N9" s="63"/>
      <c r="O9" s="63"/>
      <c r="P9" s="63"/>
      <c r="Q9" s="63"/>
      <c r="R9" s="63"/>
      <c r="S9" s="61"/>
      <c r="T9" s="62"/>
      <c r="U9" s="62"/>
      <c r="V9" s="62"/>
      <c r="W9" s="62"/>
      <c r="X9" s="43" t="s">
        <v>49</v>
      </c>
      <c r="AA9" s="7"/>
    </row>
    <row r="10" spans="1:27" s="10" customFormat="1" ht="33" customHeight="1" thickBot="1">
      <c r="A10" s="60" t="s">
        <v>50</v>
      </c>
      <c r="B10" s="60"/>
      <c r="C10" s="60"/>
      <c r="D10" s="60"/>
      <c r="E10" s="60"/>
      <c r="F10" s="60"/>
      <c r="G10" s="73"/>
      <c r="H10" s="74"/>
      <c r="I10" s="74"/>
      <c r="J10" s="74"/>
      <c r="K10" s="74"/>
      <c r="L10" s="23" t="s">
        <v>51</v>
      </c>
      <c r="M10" s="60" t="s">
        <v>52</v>
      </c>
      <c r="N10" s="63"/>
      <c r="O10" s="63"/>
      <c r="P10" s="63"/>
      <c r="Q10" s="63"/>
      <c r="R10" s="63"/>
      <c r="S10" s="73"/>
      <c r="T10" s="74"/>
      <c r="U10" s="74"/>
      <c r="V10" s="74"/>
      <c r="W10" s="74"/>
      <c r="X10" s="44" t="s">
        <v>51</v>
      </c>
      <c r="AA10" s="7"/>
    </row>
    <row r="11" spans="1:27" s="10" customFormat="1" ht="33" customHeight="1" thickTop="1">
      <c r="A11" s="66" t="s">
        <v>29</v>
      </c>
      <c r="B11" s="66"/>
      <c r="C11" s="66"/>
      <c r="D11" s="66"/>
      <c r="E11" s="66"/>
      <c r="F11" s="66"/>
      <c r="G11" s="67" t="s">
        <v>53</v>
      </c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9"/>
      <c r="Z11" s="6"/>
    </row>
    <row r="12" spans="1:27" s="10" customFormat="1" ht="15" customHeight="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AA12" s="7"/>
    </row>
    <row r="13" spans="1:27">
      <c r="A13" t="s">
        <v>54</v>
      </c>
      <c r="AA13" s="76"/>
    </row>
    <row r="14" spans="1:27">
      <c r="A14" t="s">
        <v>55</v>
      </c>
      <c r="AA14" s="76"/>
    </row>
    <row r="15" spans="1:27">
      <c r="A15" t="s">
        <v>56</v>
      </c>
      <c r="AA15" s="76"/>
    </row>
    <row r="16" spans="1:27">
      <c r="H16" s="1"/>
      <c r="I16" s="1"/>
      <c r="J16" s="1"/>
      <c r="K16" s="14"/>
      <c r="N16" s="15"/>
      <c r="O16" s="15"/>
      <c r="P16" s="16" t="s">
        <v>57</v>
      </c>
      <c r="Q16" s="16"/>
      <c r="R16" t="s">
        <v>58</v>
      </c>
      <c r="S16" s="80" t="s">
        <v>59</v>
      </c>
      <c r="T16" s="80"/>
      <c r="U16" s="80"/>
      <c r="V16" s="80"/>
      <c r="W16" s="80"/>
      <c r="X16" t="s">
        <v>60</v>
      </c>
      <c r="AA16" s="76"/>
    </row>
    <row r="17" spans="1:27">
      <c r="D17" s="42" t="s">
        <v>61</v>
      </c>
      <c r="P17" s="16"/>
      <c r="S17" s="33" t="s">
        <v>62</v>
      </c>
      <c r="AA17" s="76"/>
    </row>
    <row r="18" spans="1:27">
      <c r="A18" t="s">
        <v>63</v>
      </c>
      <c r="AA18" s="76"/>
    </row>
    <row r="19" spans="1:27">
      <c r="A19" t="s">
        <v>64</v>
      </c>
      <c r="AA19" s="76"/>
    </row>
    <row r="20" spans="1:27">
      <c r="H20" s="14"/>
      <c r="I20" s="50" t="str">
        <f>IF(G2="","",IF(G2="E：特定使用成績調査",30000,20000))</f>
        <v/>
      </c>
      <c r="J20" s="50"/>
      <c r="K20" s="50"/>
      <c r="L20" s="14" t="s">
        <v>60</v>
      </c>
      <c r="M20" s="15" t="s">
        <v>65</v>
      </c>
      <c r="N20" s="81" t="str">
        <f>IF(S10="","",S10)</f>
        <v/>
      </c>
      <c r="O20" s="81"/>
      <c r="P20" s="82" t="s">
        <v>51</v>
      </c>
      <c r="Q20" s="82"/>
      <c r="R20" t="s">
        <v>58</v>
      </c>
      <c r="S20" s="77" t="str">
        <f>IF(OR(I20="",N20=""),"",I20*N20)</f>
        <v/>
      </c>
      <c r="T20" s="77"/>
      <c r="U20" s="77"/>
      <c r="V20" s="77"/>
      <c r="W20" s="77"/>
      <c r="X20" t="s">
        <v>60</v>
      </c>
      <c r="AA20" s="76"/>
    </row>
    <row r="21" spans="1:27">
      <c r="A21" s="16"/>
      <c r="B21" s="17"/>
      <c r="I21" s="15"/>
      <c r="L21" s="2"/>
      <c r="M21" s="2"/>
      <c r="Q21" s="15"/>
      <c r="S21" s="3"/>
      <c r="T21" s="3"/>
      <c r="U21" s="3"/>
      <c r="V21" s="3"/>
      <c r="W21" s="3"/>
      <c r="AA21" s="76"/>
    </row>
    <row r="22" spans="1:27">
      <c r="A22" t="s">
        <v>66</v>
      </c>
      <c r="AA22" s="76"/>
    </row>
    <row r="23" spans="1:27" ht="12.6" customHeight="1">
      <c r="A23" t="s">
        <v>67</v>
      </c>
      <c r="AA23" s="76"/>
    </row>
    <row r="24" spans="1:27">
      <c r="O24" s="16" t="s">
        <v>68</v>
      </c>
      <c r="P24" s="78">
        <v>0.1</v>
      </c>
      <c r="Q24" s="78"/>
      <c r="R24" t="s">
        <v>58</v>
      </c>
      <c r="S24" s="77" t="str">
        <f>IF(S20="","",S20*P24)</f>
        <v/>
      </c>
      <c r="T24" s="77"/>
      <c r="U24" s="77"/>
      <c r="V24" s="77"/>
      <c r="W24" s="77"/>
      <c r="X24" t="s">
        <v>60</v>
      </c>
      <c r="AA24" s="76"/>
    </row>
    <row r="25" spans="1:27" ht="7.35" customHeight="1">
      <c r="C25" s="1"/>
      <c r="D25" s="1"/>
      <c r="E25" s="1"/>
      <c r="F25" s="14"/>
      <c r="H25" s="15"/>
      <c r="I25" s="15"/>
      <c r="K25" s="16"/>
      <c r="N25" s="15"/>
      <c r="O25" s="15"/>
      <c r="Q25" s="16"/>
      <c r="S25" s="4"/>
      <c r="T25" s="4"/>
      <c r="U25" s="4"/>
      <c r="V25" s="4"/>
      <c r="W25" s="4"/>
      <c r="AA25" s="76"/>
    </row>
    <row r="26" spans="1:27" ht="12.6" customHeight="1">
      <c r="A26" t="s">
        <v>69</v>
      </c>
      <c r="AA26" s="76"/>
    </row>
    <row r="27" spans="1:27">
      <c r="O27" s="16" t="s">
        <v>70</v>
      </c>
      <c r="P27" s="78">
        <v>0.3</v>
      </c>
      <c r="Q27" s="78"/>
      <c r="R27" t="s">
        <v>58</v>
      </c>
      <c r="S27" s="77" t="str">
        <f>IF(S20="","",SUM(S20:W24)*P27)</f>
        <v/>
      </c>
      <c r="T27" s="77"/>
      <c r="U27" s="77"/>
      <c r="V27" s="77"/>
      <c r="W27" s="77"/>
      <c r="X27" t="s">
        <v>60</v>
      </c>
      <c r="AA27" s="76"/>
    </row>
    <row r="28" spans="1:27">
      <c r="C28" s="16"/>
      <c r="D28" s="14"/>
      <c r="H28" s="1"/>
      <c r="I28" s="1"/>
      <c r="J28" s="1"/>
      <c r="K28" s="14"/>
      <c r="N28" s="15"/>
      <c r="O28" s="15"/>
      <c r="Q28" s="16"/>
      <c r="S28" s="2"/>
      <c r="T28" s="2"/>
      <c r="U28" s="2"/>
      <c r="V28" s="2"/>
      <c r="W28" s="2"/>
    </row>
    <row r="29" spans="1:27">
      <c r="A29" t="s">
        <v>71</v>
      </c>
    </row>
    <row r="30" spans="1:27">
      <c r="G30" s="14" t="s">
        <v>72</v>
      </c>
      <c r="P30" s="18"/>
      <c r="R30" t="s">
        <v>58</v>
      </c>
      <c r="S30" s="77" t="str">
        <f>IF(S20="","",SUM(S20:W27))</f>
        <v/>
      </c>
      <c r="T30" s="77"/>
      <c r="U30" s="77"/>
      <c r="V30" s="77"/>
      <c r="W30" s="77"/>
      <c r="X30" t="s">
        <v>60</v>
      </c>
    </row>
    <row r="31" spans="1:27" ht="12.6" customHeight="1"/>
    <row r="32" spans="1:27" ht="12.6" hidden="1" customHeight="1"/>
    <row r="33" ht="12.6" hidden="1" customHeight="1"/>
    <row r="34" ht="12.6" hidden="1" customHeight="1"/>
    <row r="35" ht="12.6" hidden="1" customHeight="1"/>
    <row r="36" ht="12.6" hidden="1" customHeight="1"/>
    <row r="37" ht="12.6" hidden="1" customHeight="1"/>
    <row r="38" ht="12.6" hidden="1" customHeight="1"/>
    <row r="39" ht="12.6" hidden="1" customHeight="1"/>
    <row r="40" ht="12.6" hidden="1" customHeight="1"/>
    <row r="41" ht="12.6" hidden="1" customHeight="1"/>
    <row r="42" ht="12.6" hidden="1" customHeight="1"/>
    <row r="43" ht="12.6" hidden="1" customHeight="1"/>
    <row r="44" ht="12.6" hidden="1" customHeight="1"/>
    <row r="45" ht="12.6" hidden="1" customHeight="1"/>
    <row r="46" ht="12.6" hidden="1" customHeight="1"/>
    <row r="47" ht="12.6" hidden="1" customHeight="1"/>
    <row r="48" ht="12.6" hidden="1" customHeight="1"/>
    <row r="49" ht="12.6" hidden="1" customHeight="1"/>
    <row r="50" ht="12.6" hidden="1" customHeight="1"/>
    <row r="51" ht="12.6" hidden="1" customHeight="1"/>
    <row r="52" ht="12.6" hidden="1" customHeight="1"/>
    <row r="53" ht="12.6" hidden="1" customHeight="1"/>
    <row r="54" ht="12.6" hidden="1" customHeight="1"/>
    <row r="55" ht="12.6" hidden="1" customHeight="1"/>
    <row r="56" ht="12.6" hidden="1" customHeight="1"/>
    <row r="57" ht="12.6" hidden="1" customHeight="1"/>
    <row r="58" ht="12.6" hidden="1" customHeight="1"/>
    <row r="59" ht="12.6" hidden="1" customHeight="1"/>
    <row r="60" ht="12.6" hidden="1" customHeight="1"/>
    <row r="61" ht="12.6" hidden="1" customHeight="1"/>
    <row r="62" ht="12.6" hidden="1" customHeight="1"/>
    <row r="63" ht="12.6" hidden="1" customHeight="1"/>
    <row r="64" ht="12.6" hidden="1" customHeight="1"/>
    <row r="65" spans="1:24" ht="12.6" hidden="1" customHeight="1"/>
    <row r="66" spans="1:24" ht="12.6" hidden="1" customHeight="1"/>
    <row r="67" spans="1:24" s="20" customFormat="1">
      <c r="A67" s="19" t="s">
        <v>73</v>
      </c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</row>
    <row r="68" spans="1:24" s="20" customFormat="1">
      <c r="A68" s="1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  <row r="69" spans="1:24">
      <c r="K69" s="17" t="s">
        <v>74</v>
      </c>
      <c r="N69" s="79" t="s">
        <v>75</v>
      </c>
      <c r="O69" s="79"/>
      <c r="P69" s="79"/>
      <c r="Q69" s="79"/>
      <c r="R69" s="79"/>
      <c r="S69" s="79"/>
      <c r="T69" s="79"/>
      <c r="U69" s="79"/>
    </row>
    <row r="70" spans="1:24">
      <c r="K70" s="17"/>
      <c r="N70" s="79" t="s">
        <v>76</v>
      </c>
      <c r="O70" s="79"/>
      <c r="P70" s="79"/>
      <c r="Q70" s="79"/>
      <c r="R70" s="79"/>
      <c r="S70" s="79"/>
      <c r="T70" s="79"/>
      <c r="U70" s="79"/>
    </row>
    <row r="71" spans="1:24">
      <c r="N71" s="79" t="s">
        <v>77</v>
      </c>
      <c r="O71" s="79"/>
      <c r="P71" s="79"/>
      <c r="Q71" s="79"/>
      <c r="R71" s="79"/>
      <c r="S71" s="79"/>
      <c r="T71" s="79"/>
      <c r="U71" s="79"/>
      <c r="V71" t="s">
        <v>78</v>
      </c>
    </row>
    <row r="73" spans="1:24">
      <c r="K73" s="17" t="s">
        <v>79</v>
      </c>
    </row>
    <row r="74" spans="1:24">
      <c r="K74" s="17"/>
      <c r="N74" s="79" t="s">
        <v>80</v>
      </c>
      <c r="O74" s="79"/>
      <c r="P74" s="79"/>
      <c r="Q74" s="79"/>
      <c r="R74" s="79"/>
      <c r="S74" s="79"/>
      <c r="T74" s="79"/>
      <c r="U74" s="79"/>
    </row>
    <row r="75" spans="1:24">
      <c r="N75" s="79" t="s">
        <v>81</v>
      </c>
      <c r="O75" s="79"/>
      <c r="P75" s="79"/>
      <c r="Q75" s="79"/>
      <c r="R75" s="79"/>
      <c r="S75" s="79"/>
      <c r="T75" s="79"/>
      <c r="U75" s="79"/>
      <c r="V75" t="s">
        <v>78</v>
      </c>
    </row>
    <row r="76" spans="1:24" s="21" customFormat="1" ht="36" customHeight="1">
      <c r="A76" s="75" t="s">
        <v>82</v>
      </c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</row>
  </sheetData>
  <sheetProtection sheet="1" selectLockedCells="1"/>
  <mergeCells count="46">
    <mergeCell ref="A4:X4"/>
    <mergeCell ref="D1:F1"/>
    <mergeCell ref="G1:L1"/>
    <mergeCell ref="M1:R1"/>
    <mergeCell ref="S1:X1"/>
    <mergeCell ref="A2:F2"/>
    <mergeCell ref="G2:L2"/>
    <mergeCell ref="M2:R2"/>
    <mergeCell ref="S2:X2"/>
    <mergeCell ref="A76:X76"/>
    <mergeCell ref="AA13:AA27"/>
    <mergeCell ref="S30:W30"/>
    <mergeCell ref="S27:W27"/>
    <mergeCell ref="S24:W24"/>
    <mergeCell ref="P24:Q24"/>
    <mergeCell ref="P27:Q27"/>
    <mergeCell ref="N74:U74"/>
    <mergeCell ref="N71:U71"/>
    <mergeCell ref="N75:U75"/>
    <mergeCell ref="S16:W16"/>
    <mergeCell ref="N69:U69"/>
    <mergeCell ref="N70:U70"/>
    <mergeCell ref="N20:O20"/>
    <mergeCell ref="S20:W20"/>
    <mergeCell ref="P20:Q20"/>
    <mergeCell ref="S9:W9"/>
    <mergeCell ref="S10:W10"/>
    <mergeCell ref="A10:F10"/>
    <mergeCell ref="G10:K10"/>
    <mergeCell ref="M10:R10"/>
    <mergeCell ref="A6:F6"/>
    <mergeCell ref="G6:L6"/>
    <mergeCell ref="M6:R6"/>
    <mergeCell ref="S6:X6"/>
    <mergeCell ref="I20:K20"/>
    <mergeCell ref="A8:F8"/>
    <mergeCell ref="G8:L8"/>
    <mergeCell ref="M8:R8"/>
    <mergeCell ref="S8:X8"/>
    <mergeCell ref="A9:F9"/>
    <mergeCell ref="G9:K9"/>
    <mergeCell ref="M9:R9"/>
    <mergeCell ref="A7:F7"/>
    <mergeCell ref="A11:F11"/>
    <mergeCell ref="G11:X11"/>
    <mergeCell ref="G7:X7"/>
  </mergeCells>
  <phoneticPr fontId="2"/>
  <dataValidations count="2">
    <dataValidation type="list" allowBlank="1" showInputMessage="1" showErrorMessage="1" sqref="G2:L2" xr:uid="{A55AE4BE-5A10-498D-934F-5929895CB5D1}">
      <formula1>"D：使用成績調査,E：特定使用成績調査"</formula1>
    </dataValidation>
    <dataValidation type="list" allowBlank="1" showInputMessage="1" showErrorMessage="1" sqref="G1:L1" xr:uid="{5399E0AE-8CF8-47BB-97C0-24D2153CFA1A}">
      <formula1>"該当,非該当"</formula1>
    </dataValidation>
  </dataValidations>
  <printOptions horizontalCentered="1"/>
  <pageMargins left="0.70866141732283472" right="0.70866141732283472" top="0" bottom="0" header="0.31496062992125984" footer="0.31496062992125984"/>
  <pageSetup paperSize="9" scale="94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0CA1E-2318-40B1-9E86-DA729CF7E4BC}">
  <sheetPr>
    <pageSetUpPr fitToPage="1"/>
  </sheetPr>
  <dimension ref="A1:AA53"/>
  <sheetViews>
    <sheetView view="pageBreakPreview" zoomScaleNormal="85" zoomScaleSheetLayoutView="100" workbookViewId="0">
      <selection activeCell="Y2" sqref="Y2"/>
    </sheetView>
  </sheetViews>
  <sheetFormatPr defaultColWidth="3.88671875" defaultRowHeight="13.2"/>
  <cols>
    <col min="1" max="8" width="3.88671875" style="24"/>
    <col min="9" max="9" width="3.88671875" style="24" customWidth="1"/>
    <col min="10" max="14" width="3.88671875" style="24"/>
    <col min="15" max="18" width="3.88671875" style="24" customWidth="1"/>
    <col min="19" max="19" width="3.88671875" style="24"/>
    <col min="20" max="20" width="4" style="24" customWidth="1"/>
    <col min="21" max="23" width="3.88671875" style="24" customWidth="1"/>
    <col min="24" max="26" width="3.88671875" style="24"/>
    <col min="27" max="27" width="3.88671875" style="24" customWidth="1"/>
    <col min="28" max="16384" width="3.88671875" style="24"/>
  </cols>
  <sheetData>
    <row r="1" spans="1:27" s="25" customFormat="1" ht="19.350000000000001" customHeight="1">
      <c r="A1" s="34" t="s">
        <v>94</v>
      </c>
      <c r="B1" s="5"/>
      <c r="C1" s="5"/>
      <c r="D1" s="84" t="s">
        <v>39</v>
      </c>
      <c r="E1" s="58"/>
      <c r="F1" s="59"/>
      <c r="G1" s="92" t="str">
        <f>IF(書式11_PMS_実施状況報告書!$G$1="","",書式11_PMS_実施状況報告書!$G$1)</f>
        <v/>
      </c>
      <c r="H1" s="93"/>
      <c r="I1" s="93"/>
      <c r="J1" s="93"/>
      <c r="K1" s="93"/>
      <c r="L1" s="94"/>
      <c r="M1" s="88" t="s">
        <v>40</v>
      </c>
      <c r="N1" s="88"/>
      <c r="O1" s="88"/>
      <c r="P1" s="88"/>
      <c r="Q1" s="88"/>
      <c r="R1" s="88"/>
      <c r="S1" s="95" t="str">
        <f>IF(書式11_PMS_実施状況報告書!$S$1="","",書式11_PMS_実施状況報告書!$S$1)</f>
        <v/>
      </c>
      <c r="T1" s="95"/>
      <c r="U1" s="95"/>
      <c r="V1" s="95"/>
      <c r="W1" s="95"/>
      <c r="X1" s="95"/>
      <c r="Z1" s="26"/>
    </row>
    <row r="2" spans="1:27" s="25" customFormat="1" ht="19.350000000000001" customHeight="1">
      <c r="A2" s="45" t="s">
        <v>9</v>
      </c>
      <c r="B2" s="45"/>
      <c r="C2" s="45"/>
      <c r="D2" s="45"/>
      <c r="E2" s="45"/>
      <c r="F2" s="45"/>
      <c r="G2" s="96" t="str">
        <f>IF(書式11_PMS_実施状況報告書!$G$2="","",書式11_PMS_実施状況報告書!$G$2)</f>
        <v/>
      </c>
      <c r="H2" s="95"/>
      <c r="I2" s="95"/>
      <c r="J2" s="95"/>
      <c r="K2" s="95"/>
      <c r="L2" s="95"/>
      <c r="M2" s="88" t="s">
        <v>11</v>
      </c>
      <c r="N2" s="88"/>
      <c r="O2" s="88"/>
      <c r="P2" s="88"/>
      <c r="Q2" s="88"/>
      <c r="R2" s="88"/>
      <c r="S2" s="97" t="str">
        <f>IF(書式11_PMS_実施状況報告書!$S$2="","",書式11_PMS_実施状況報告書!$S$2)</f>
        <v>20xx/xx/xx</v>
      </c>
      <c r="T2" s="97"/>
      <c r="U2" s="97"/>
      <c r="V2" s="97"/>
      <c r="W2" s="97"/>
      <c r="X2" s="97"/>
    </row>
    <row r="3" spans="1:27" s="25" customFormat="1" ht="7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7" s="28" customFormat="1" ht="26.25" customHeight="1">
      <c r="A4" s="83" t="s">
        <v>83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27"/>
      <c r="AA4" s="27"/>
    </row>
    <row r="5" spans="1:27" s="28" customFormat="1" ht="7.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AA5" s="27"/>
    </row>
    <row r="6" spans="1:27" s="29" customFormat="1" ht="33" customHeight="1">
      <c r="A6" s="45" t="s">
        <v>43</v>
      </c>
      <c r="B6" s="45"/>
      <c r="C6" s="45"/>
      <c r="D6" s="45"/>
      <c r="E6" s="45"/>
      <c r="F6" s="45"/>
      <c r="G6" s="99" t="str">
        <f>IF(書式11_PMS_実施状況報告書!$G$6="","",書式11_PMS_実施状況報告書!$G$6)</f>
        <v/>
      </c>
      <c r="H6" s="100"/>
      <c r="I6" s="100"/>
      <c r="J6" s="100"/>
      <c r="K6" s="100"/>
      <c r="L6" s="100"/>
      <c r="M6" s="48" t="s">
        <v>44</v>
      </c>
      <c r="N6" s="48"/>
      <c r="O6" s="48"/>
      <c r="P6" s="48"/>
      <c r="Q6" s="48"/>
      <c r="R6" s="48"/>
      <c r="S6" s="101" t="str">
        <f>IF(書式11_PMS_実施状況報告書!$S$6="","",書式11_PMS_実施状況報告書!$S$6)</f>
        <v/>
      </c>
      <c r="T6" s="101"/>
      <c r="U6" s="101"/>
      <c r="V6" s="101"/>
      <c r="W6" s="101"/>
      <c r="X6" s="101"/>
      <c r="AA6" s="27"/>
    </row>
    <row r="7" spans="1:27" s="29" customFormat="1" ht="33" customHeight="1">
      <c r="A7" s="51" t="s">
        <v>45</v>
      </c>
      <c r="B7" s="64"/>
      <c r="C7" s="64"/>
      <c r="D7" s="64"/>
      <c r="E7" s="64"/>
      <c r="F7" s="65"/>
      <c r="G7" s="102" t="str">
        <f>IF(書式11_PMS_実施状況報告書!$G$7="","",書式11_PMS_実施状況報告書!$G$7)</f>
        <v/>
      </c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4"/>
      <c r="AA7" s="30"/>
    </row>
    <row r="8" spans="1:27" ht="7.95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</row>
    <row r="9" spans="1:27">
      <c r="A9" s="98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</row>
    <row r="10" spans="1:27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</row>
    <row r="11" spans="1:27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</row>
    <row r="12" spans="1:27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</row>
    <row r="13" spans="1:27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</row>
    <row r="14" spans="1:27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</row>
    <row r="15" spans="1:27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</row>
    <row r="16" spans="1:27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</row>
    <row r="17" spans="1:24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</row>
    <row r="18" spans="1:24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</row>
    <row r="19" spans="1:24">
      <c r="A19" s="98"/>
      <c r="B19" s="98"/>
      <c r="C19" s="98"/>
      <c r="D19" s="98"/>
      <c r="E19" s="98"/>
      <c r="F19" s="98"/>
      <c r="G19" s="98"/>
      <c r="H19" s="98"/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  <c r="U19" s="98"/>
      <c r="V19" s="98"/>
      <c r="W19" s="98"/>
      <c r="X19" s="98"/>
    </row>
    <row r="20" spans="1:24">
      <c r="A20" s="98"/>
      <c r="B20" s="98"/>
      <c r="C20" s="98"/>
      <c r="D20" s="98"/>
      <c r="E20" s="98"/>
      <c r="F20" s="98"/>
      <c r="G20" s="98"/>
      <c r="H20" s="98"/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</row>
    <row r="21" spans="1:24">
      <c r="A21" s="98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</row>
    <row r="22" spans="1:24">
      <c r="A22" s="98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</row>
    <row r="23" spans="1:24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</row>
    <row r="24" spans="1:24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</row>
    <row r="25" spans="1:24">
      <c r="A25" s="98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</row>
    <row r="26" spans="1:24">
      <c r="A26" s="98"/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</row>
    <row r="27" spans="1:24">
      <c r="A27" s="98"/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</row>
    <row r="28" spans="1:24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</row>
    <row r="29" spans="1:24">
      <c r="A29" s="98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</row>
    <row r="30" spans="1:24">
      <c r="A30" s="98"/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</row>
    <row r="31" spans="1:24">
      <c r="A31" s="98"/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</row>
    <row r="32" spans="1:24">
      <c r="A32" s="98"/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</row>
    <row r="33" spans="1:24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</row>
    <row r="34" spans="1:24">
      <c r="A34" s="98"/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</row>
    <row r="35" spans="1:24">
      <c r="A35" s="98"/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</row>
    <row r="36" spans="1:24">
      <c r="A36" s="98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</row>
    <row r="37" spans="1:24">
      <c r="A37" s="98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</row>
    <row r="38" spans="1:24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</row>
    <row r="39" spans="1:24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</row>
    <row r="40" spans="1:24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</row>
    <row r="41" spans="1:24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</row>
    <row r="42" spans="1:24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</row>
    <row r="43" spans="1:24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</row>
    <row r="44" spans="1:24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</row>
    <row r="45" spans="1:24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</row>
    <row r="46" spans="1:24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</row>
    <row r="47" spans="1:24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</row>
    <row r="48" spans="1:24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</row>
    <row r="49" spans="1:24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</row>
    <row r="50" spans="1:24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</row>
    <row r="51" spans="1:24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</row>
    <row r="52" spans="1:24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</row>
    <row r="53" spans="1:24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</row>
  </sheetData>
  <sheetProtection sheet="1" selectLockedCells="1"/>
  <mergeCells count="16">
    <mergeCell ref="A9:X40"/>
    <mergeCell ref="A4:X4"/>
    <mergeCell ref="A6:F6"/>
    <mergeCell ref="G6:L6"/>
    <mergeCell ref="M6:R6"/>
    <mergeCell ref="S6:X6"/>
    <mergeCell ref="A7:F7"/>
    <mergeCell ref="G7:X7"/>
    <mergeCell ref="D1:F1"/>
    <mergeCell ref="G1:L1"/>
    <mergeCell ref="M1:R1"/>
    <mergeCell ref="S1:X1"/>
    <mergeCell ref="A2:F2"/>
    <mergeCell ref="G2:L2"/>
    <mergeCell ref="M2:R2"/>
    <mergeCell ref="S2:X2"/>
  </mergeCells>
  <phoneticPr fontId="2"/>
  <printOptions horizontalCentered="1"/>
  <pageMargins left="0.70866141732283472" right="0.70866141732283472" top="0" bottom="0" header="0.31496062992125984" footer="0.31496062992125984"/>
  <pageSetup paperSize="9" scale="94" orientation="portrait" r:id="rId1"/>
  <ignoredErrors>
    <ignoredError sqref="G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1971ECBE268DF42A6E279A1370E5222" ma:contentTypeVersion="2" ma:contentTypeDescription="新しいドキュメントを作成します。" ma:contentTypeScope="" ma:versionID="8456056ce8733421ce03eed621dd2941">
  <xsd:schema xmlns:xsd="http://www.w3.org/2001/XMLSchema" xmlns:xs="http://www.w3.org/2001/XMLSchema" xmlns:p="http://schemas.microsoft.com/office/2006/metadata/properties" xmlns:ns2="dbc83f91-95d6-446c-a695-8a7ada344b89" targetNamespace="http://schemas.microsoft.com/office/2006/metadata/properties" ma:root="true" ma:fieldsID="c519cad44d04e90e7807f2a0727b167b" ns2:_="">
    <xsd:import namespace="dbc83f91-95d6-446c-a695-8a7ada344b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c83f91-95d6-446c-a695-8a7ada344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12892C-0274-46A3-93CE-F785B71C29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8C937F-AF98-4B74-8A92-158711AD81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c83f91-95d6-446c-a695-8a7ada344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B6250E0-3DA1-4DA1-8241-CF626876269B}">
  <ds:schemaRefs>
    <ds:schemaRef ds:uri="http://schemas.microsoft.com/office/2006/metadata/properties"/>
    <ds:schemaRef ds:uri="ffa9f2b3-02b5-4842-aa6d-fcf3fcd42a57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☆はじめにお読みください</vt:lpstr>
      <vt:lpstr>書式11_PMS_実施状況報告書</vt:lpstr>
      <vt:lpstr>書式11_PMS別紙</vt:lpstr>
      <vt:lpstr>書式11_PMS_実施状況報告書!Print_Area</vt:lpstr>
      <vt:lpstr>書式11_PMS別紙!Print_Area</vt:lpstr>
      <vt:lpstr>☆はじめにお読みください!Print_Titles</vt:lpstr>
    </vt:vector>
  </TitlesOfParts>
  <Manager/>
  <Company>Quintiles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chiken-jimu003</cp:lastModifiedBy>
  <cp:revision/>
  <cp:lastPrinted>2022-02-17T06:57:06Z</cp:lastPrinted>
  <dcterms:created xsi:type="dcterms:W3CDTF">2015-07-23T02:45:46Z</dcterms:created>
  <dcterms:modified xsi:type="dcterms:W3CDTF">2022-02-18T04:53:26Z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0x010100D1971ECBE268DF42A6E279A1370E5222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TemplateUrl">
    <vt:lpwstr/>
  </property>
</Properties>
</file>